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harvestsum" localSheetId="0">'Sheet1'!$A$1:$Q$149</definedName>
    <definedName name="kurtisharvestsum" localSheetId="0">'Sheet1'!$A$1:$Q$46</definedName>
  </definedNames>
  <calcPr fullCalcOnLoad="1"/>
</workbook>
</file>

<file path=xl/sharedStrings.xml><?xml version="1.0" encoding="utf-8"?>
<sst xmlns="http://schemas.openxmlformats.org/spreadsheetml/2006/main" count="242" uniqueCount="26">
  <si>
    <t>Contract #</t>
  </si>
  <si>
    <t>Farm</t>
  </si>
  <si>
    <t>Field</t>
  </si>
  <si>
    <t>Destination</t>
  </si>
  <si>
    <t>Load#</t>
  </si>
  <si>
    <t>Date</t>
  </si>
  <si>
    <t>Time</t>
  </si>
  <si>
    <t>Crop</t>
  </si>
  <si>
    <t>Variety</t>
  </si>
  <si>
    <t>Operator</t>
  </si>
  <si>
    <t>Serial #</t>
  </si>
  <si>
    <t>acres</t>
  </si>
  <si>
    <t>Wet Weight (lb)</t>
  </si>
  <si>
    <t>Dry Weight (lb)</t>
  </si>
  <si>
    <t>Yield (bu)</t>
  </si>
  <si>
    <t>Avg. Yield (bu)</t>
  </si>
  <si>
    <t>Avg. Moisture (values as %)</t>
  </si>
  <si>
    <t>Lentils</t>
  </si>
  <si>
    <t>Grandora</t>
  </si>
  <si>
    <t>Fri, Sep 03,2004</t>
  </si>
  <si>
    <t>Sat, Sep 04,2004</t>
  </si>
  <si>
    <t>E03-1</t>
  </si>
  <si>
    <t>Sun, Sep 05,2004</t>
  </si>
  <si>
    <t>Bin # 10</t>
  </si>
  <si>
    <t>Bin # 11</t>
  </si>
  <si>
    <t>Bin # 12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</si>
</sst>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57421875" style="0" bestFit="1" customWidth="1"/>
    <col min="2" max="2" width="5.8515625" style="0" customWidth="1"/>
    <col min="3" max="3" width="6.421875" style="0" customWidth="1"/>
    <col min="4" max="4" width="12.28125" style="0" customWidth="1"/>
    <col min="5" max="5" width="8.00390625" style="0" bestFit="1" customWidth="1"/>
    <col min="6" max="6" width="16.57421875" style="0" bestFit="1" customWidth="1"/>
    <col min="7" max="7" width="9.00390625" style="0" bestFit="1" customWidth="1"/>
    <col min="8" max="8" width="8.140625" style="0" customWidth="1"/>
    <col min="9" max="9" width="10.421875" style="0" customWidth="1"/>
    <col min="10" max="10" width="14.57421875" style="0" bestFit="1" customWidth="1"/>
    <col min="11" max="11" width="7.28125" style="0" bestFit="1" customWidth="1"/>
    <col min="12" max="12" width="6.00390625" style="0" bestFit="1" customWidth="1"/>
    <col min="13" max="13" width="14.140625" style="0" bestFit="1" customWidth="1"/>
    <col min="14" max="14" width="13.57421875" style="0" bestFit="1" customWidth="1"/>
    <col min="15" max="15" width="8.8515625" style="0" bestFit="1" customWidth="1"/>
    <col min="16" max="16" width="13.00390625" style="0" customWidth="1"/>
    <col min="17" max="17" width="12.00390625" style="0" customWidth="1"/>
  </cols>
  <sheetData>
    <row r="1" spans="1:1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3:18" ht="12.75">
      <c r="C2" t="s">
        <v>21</v>
      </c>
      <c r="D2" t="s">
        <v>23</v>
      </c>
      <c r="E2">
        <v>7300167</v>
      </c>
      <c r="F2" t="s">
        <v>19</v>
      </c>
      <c r="G2" s="1">
        <v>0.48125</v>
      </c>
      <c r="H2" t="s">
        <v>17</v>
      </c>
      <c r="I2" t="s">
        <v>18</v>
      </c>
      <c r="K2">
        <v>122730</v>
      </c>
      <c r="L2">
        <v>4.97</v>
      </c>
      <c r="M2">
        <v>8437.09</v>
      </c>
      <c r="N2">
        <v>8389.02</v>
      </c>
      <c r="O2">
        <v>139.85</v>
      </c>
      <c r="P2">
        <v>28.11</v>
      </c>
      <c r="Q2">
        <v>14.49</v>
      </c>
      <c r="R2">
        <f>+O2</f>
        <v>139.85</v>
      </c>
    </row>
    <row r="3" spans="3:18" ht="12.75">
      <c r="C3" t="s">
        <v>21</v>
      </c>
      <c r="D3" t="s">
        <v>23</v>
      </c>
      <c r="E3">
        <v>7300168</v>
      </c>
      <c r="F3" t="s">
        <v>19</v>
      </c>
      <c r="G3" s="1">
        <v>0.48194444444444445</v>
      </c>
      <c r="H3" t="s">
        <v>17</v>
      </c>
      <c r="I3" t="s">
        <v>18</v>
      </c>
      <c r="K3">
        <v>122730</v>
      </c>
      <c r="L3">
        <v>0.05</v>
      </c>
      <c r="M3">
        <v>6.61</v>
      </c>
      <c r="N3">
        <v>6.52</v>
      </c>
      <c r="O3">
        <v>0.11</v>
      </c>
      <c r="P3">
        <v>2.2</v>
      </c>
      <c r="Q3">
        <v>15.18</v>
      </c>
      <c r="R3">
        <f>+R2+O3</f>
        <v>139.96</v>
      </c>
    </row>
    <row r="4" spans="3:18" ht="12.75">
      <c r="C4" t="s">
        <v>21</v>
      </c>
      <c r="D4" t="s">
        <v>23</v>
      </c>
      <c r="E4">
        <v>7300169</v>
      </c>
      <c r="F4" t="s">
        <v>19</v>
      </c>
      <c r="G4" s="1">
        <v>0.5208333333333334</v>
      </c>
      <c r="H4" t="s">
        <v>17</v>
      </c>
      <c r="I4" t="s">
        <v>18</v>
      </c>
      <c r="K4">
        <v>122730</v>
      </c>
      <c r="L4">
        <v>10.93</v>
      </c>
      <c r="M4">
        <v>18847.32</v>
      </c>
      <c r="N4">
        <v>18560.22</v>
      </c>
      <c r="O4">
        <v>309.4</v>
      </c>
      <c r="P4">
        <v>28.3</v>
      </c>
      <c r="Q4">
        <v>15.31</v>
      </c>
      <c r="R4">
        <f aca="true" t="shared" si="0" ref="R4:R46">+R3+O4</f>
        <v>449.36</v>
      </c>
    </row>
    <row r="5" spans="3:18" ht="12.75">
      <c r="C5" t="s">
        <v>21</v>
      </c>
      <c r="D5" t="s">
        <v>23</v>
      </c>
      <c r="E5">
        <v>7300170</v>
      </c>
      <c r="F5" t="s">
        <v>19</v>
      </c>
      <c r="G5" s="1">
        <v>0.548611111111111</v>
      </c>
      <c r="H5" t="s">
        <v>17</v>
      </c>
      <c r="I5" t="s">
        <v>18</v>
      </c>
      <c r="K5">
        <v>122730</v>
      </c>
      <c r="L5">
        <v>8.76</v>
      </c>
      <c r="M5">
        <v>17370.22</v>
      </c>
      <c r="N5">
        <v>17210.66</v>
      </c>
      <c r="O5">
        <v>286.9</v>
      </c>
      <c r="P5">
        <v>32.73</v>
      </c>
      <c r="Q5">
        <v>14.79</v>
      </c>
      <c r="R5">
        <f t="shared" si="0"/>
        <v>736.26</v>
      </c>
    </row>
    <row r="6" spans="3:18" ht="12.75">
      <c r="C6" t="s">
        <v>21</v>
      </c>
      <c r="D6" t="s">
        <v>23</v>
      </c>
      <c r="E6">
        <v>7300171</v>
      </c>
      <c r="F6" t="s">
        <v>19</v>
      </c>
      <c r="G6" s="1">
        <v>0.5756944444444444</v>
      </c>
      <c r="H6" t="s">
        <v>17</v>
      </c>
      <c r="I6" t="s">
        <v>18</v>
      </c>
      <c r="K6">
        <v>122730</v>
      </c>
      <c r="L6">
        <v>8.06</v>
      </c>
      <c r="M6">
        <v>16393.57</v>
      </c>
      <c r="N6">
        <v>16283.01</v>
      </c>
      <c r="O6">
        <v>271.44</v>
      </c>
      <c r="P6">
        <v>33.67</v>
      </c>
      <c r="Q6">
        <v>14.58</v>
      </c>
      <c r="R6">
        <f t="shared" si="0"/>
        <v>1007.7</v>
      </c>
    </row>
    <row r="7" spans="3:18" ht="12.75">
      <c r="C7" t="s">
        <v>21</v>
      </c>
      <c r="D7" t="s">
        <v>23</v>
      </c>
      <c r="E7">
        <v>7300172</v>
      </c>
      <c r="F7" t="s">
        <v>19</v>
      </c>
      <c r="G7" s="1">
        <v>0.5979166666666667</v>
      </c>
      <c r="H7" t="s">
        <v>17</v>
      </c>
      <c r="I7" t="s">
        <v>18</v>
      </c>
      <c r="K7">
        <v>122730</v>
      </c>
      <c r="L7">
        <v>8.06</v>
      </c>
      <c r="M7">
        <v>16966.77</v>
      </c>
      <c r="N7">
        <v>16899.7</v>
      </c>
      <c r="O7">
        <v>281.72</v>
      </c>
      <c r="P7">
        <v>34.94</v>
      </c>
      <c r="Q7">
        <v>14.34</v>
      </c>
      <c r="R7">
        <f t="shared" si="0"/>
        <v>1289.42</v>
      </c>
    </row>
    <row r="8" spans="3:18" ht="12.75">
      <c r="C8" t="s">
        <v>21</v>
      </c>
      <c r="D8" t="s">
        <v>23</v>
      </c>
      <c r="E8">
        <v>7300173</v>
      </c>
      <c r="F8" t="s">
        <v>19</v>
      </c>
      <c r="G8" s="1">
        <v>0.6229166666666667</v>
      </c>
      <c r="H8" t="s">
        <v>17</v>
      </c>
      <c r="I8" t="s">
        <v>18</v>
      </c>
      <c r="K8">
        <v>122730</v>
      </c>
      <c r="L8">
        <v>8.05</v>
      </c>
      <c r="M8">
        <v>16140.04</v>
      </c>
      <c r="N8">
        <v>16049.96</v>
      </c>
      <c r="O8">
        <v>267.55</v>
      </c>
      <c r="P8">
        <v>33.25</v>
      </c>
      <c r="Q8">
        <v>14.48</v>
      </c>
      <c r="R8">
        <f t="shared" si="0"/>
        <v>1556.97</v>
      </c>
    </row>
    <row r="9" spans="3:18" ht="12.75">
      <c r="C9" t="s">
        <v>21</v>
      </c>
      <c r="D9" t="s">
        <v>23</v>
      </c>
      <c r="E9">
        <v>7300174</v>
      </c>
      <c r="F9" t="s">
        <v>19</v>
      </c>
      <c r="G9" s="1">
        <v>0.6486111111111111</v>
      </c>
      <c r="H9" t="s">
        <v>17</v>
      </c>
      <c r="I9" t="s">
        <v>18</v>
      </c>
      <c r="K9">
        <v>122730</v>
      </c>
      <c r="L9">
        <v>8.06</v>
      </c>
      <c r="M9">
        <v>16660.33</v>
      </c>
      <c r="N9">
        <v>16600.28</v>
      </c>
      <c r="O9">
        <v>276.73</v>
      </c>
      <c r="P9">
        <v>34.35</v>
      </c>
      <c r="Q9">
        <v>14.31</v>
      </c>
      <c r="R9">
        <f t="shared" si="0"/>
        <v>1833.7</v>
      </c>
    </row>
    <row r="10" spans="3:18" ht="12.75">
      <c r="C10" t="s">
        <v>21</v>
      </c>
      <c r="D10" t="s">
        <v>23</v>
      </c>
      <c r="E10">
        <v>7300175</v>
      </c>
      <c r="F10" t="s">
        <v>19</v>
      </c>
      <c r="G10" s="1">
        <v>0.6708333333333334</v>
      </c>
      <c r="H10" t="s">
        <v>17</v>
      </c>
      <c r="I10" t="s">
        <v>18</v>
      </c>
      <c r="K10">
        <v>122730</v>
      </c>
      <c r="L10">
        <v>8.06</v>
      </c>
      <c r="M10">
        <v>16051.86</v>
      </c>
      <c r="N10">
        <v>15979.06</v>
      </c>
      <c r="O10">
        <v>266.37</v>
      </c>
      <c r="P10">
        <v>33.04</v>
      </c>
      <c r="Q10">
        <v>14.39</v>
      </c>
      <c r="R10">
        <f t="shared" si="0"/>
        <v>2100.07</v>
      </c>
    </row>
    <row r="11" spans="3:18" ht="12.75">
      <c r="C11" t="s">
        <v>21</v>
      </c>
      <c r="D11" t="s">
        <v>23</v>
      </c>
      <c r="E11">
        <v>7300176</v>
      </c>
      <c r="F11" t="s">
        <v>19</v>
      </c>
      <c r="G11" s="1">
        <v>0.7027777777777778</v>
      </c>
      <c r="H11" t="s">
        <v>17</v>
      </c>
      <c r="I11" t="s">
        <v>18</v>
      </c>
      <c r="K11">
        <v>122730</v>
      </c>
      <c r="L11">
        <v>8.15</v>
      </c>
      <c r="M11">
        <v>15516.13</v>
      </c>
      <c r="N11">
        <v>15267.15</v>
      </c>
      <c r="O11">
        <v>254.5</v>
      </c>
      <c r="P11">
        <v>31.22</v>
      </c>
      <c r="Q11">
        <v>15.38</v>
      </c>
      <c r="R11">
        <f t="shared" si="0"/>
        <v>2354.57</v>
      </c>
    </row>
    <row r="12" spans="3:18" ht="12.75">
      <c r="C12" t="s">
        <v>21</v>
      </c>
      <c r="D12" t="s">
        <v>23</v>
      </c>
      <c r="E12">
        <v>7300177</v>
      </c>
      <c r="F12" t="s">
        <v>19</v>
      </c>
      <c r="G12" s="1">
        <v>0.7298611111111111</v>
      </c>
      <c r="H12" t="s">
        <v>17</v>
      </c>
      <c r="I12" t="s">
        <v>18</v>
      </c>
      <c r="K12">
        <v>122730</v>
      </c>
      <c r="L12">
        <v>8.14</v>
      </c>
      <c r="M12">
        <v>15401.49</v>
      </c>
      <c r="N12">
        <v>15122.12</v>
      </c>
      <c r="O12">
        <v>252.09</v>
      </c>
      <c r="P12">
        <v>30.97</v>
      </c>
      <c r="Q12">
        <v>15.56</v>
      </c>
      <c r="R12">
        <f t="shared" si="0"/>
        <v>2606.6600000000003</v>
      </c>
    </row>
    <row r="13" spans="3:18" ht="12.75">
      <c r="C13" t="s">
        <v>21</v>
      </c>
      <c r="D13" t="s">
        <v>23</v>
      </c>
      <c r="E13">
        <v>7300178</v>
      </c>
      <c r="F13" t="s">
        <v>19</v>
      </c>
      <c r="G13" s="1">
        <v>0.7597222222222223</v>
      </c>
      <c r="H13" t="s">
        <v>17</v>
      </c>
      <c r="I13" t="s">
        <v>18</v>
      </c>
      <c r="K13">
        <v>122730</v>
      </c>
      <c r="L13">
        <v>8.37</v>
      </c>
      <c r="M13">
        <v>16503.8</v>
      </c>
      <c r="N13">
        <v>16267.76</v>
      </c>
      <c r="O13">
        <v>271.18</v>
      </c>
      <c r="P13">
        <v>32.4</v>
      </c>
      <c r="Q13">
        <v>15.23</v>
      </c>
      <c r="R13">
        <f t="shared" si="0"/>
        <v>2877.84</v>
      </c>
    </row>
    <row r="14" spans="3:18" ht="12.75">
      <c r="C14" t="s">
        <v>21</v>
      </c>
      <c r="D14" t="s">
        <v>23</v>
      </c>
      <c r="E14">
        <v>7300179</v>
      </c>
      <c r="F14" t="s">
        <v>19</v>
      </c>
      <c r="G14" s="1">
        <v>0.7902777777777777</v>
      </c>
      <c r="H14" t="s">
        <v>17</v>
      </c>
      <c r="I14" t="s">
        <v>18</v>
      </c>
      <c r="K14">
        <v>122730</v>
      </c>
      <c r="L14">
        <v>8.06</v>
      </c>
      <c r="M14">
        <v>16404.6</v>
      </c>
      <c r="N14">
        <v>16269.16</v>
      </c>
      <c r="O14">
        <v>271.21</v>
      </c>
      <c r="P14">
        <v>33.64</v>
      </c>
      <c r="Q14">
        <v>14.71</v>
      </c>
      <c r="R14">
        <f t="shared" si="0"/>
        <v>3149.05</v>
      </c>
    </row>
    <row r="15" spans="3:18" ht="12.75">
      <c r="C15" t="s">
        <v>21</v>
      </c>
      <c r="D15" t="s">
        <v>23</v>
      </c>
      <c r="E15">
        <v>7300180</v>
      </c>
      <c r="F15" t="s">
        <v>19</v>
      </c>
      <c r="G15" s="1">
        <v>0.7958333333333334</v>
      </c>
      <c r="H15" t="s">
        <v>17</v>
      </c>
      <c r="I15" t="s">
        <v>18</v>
      </c>
      <c r="K15">
        <v>122730</v>
      </c>
      <c r="L15">
        <v>0.58</v>
      </c>
      <c r="M15">
        <v>1232.38</v>
      </c>
      <c r="N15">
        <v>1221.49</v>
      </c>
      <c r="O15">
        <v>20.36</v>
      </c>
      <c r="P15">
        <v>35.07</v>
      </c>
      <c r="Q15">
        <v>14.76</v>
      </c>
      <c r="R15">
        <f t="shared" si="0"/>
        <v>3169.4100000000003</v>
      </c>
    </row>
    <row r="16" spans="3:18" ht="12.75">
      <c r="C16" t="s">
        <v>21</v>
      </c>
      <c r="D16" t="s">
        <v>23</v>
      </c>
      <c r="E16">
        <v>7300183</v>
      </c>
      <c r="F16" t="s">
        <v>20</v>
      </c>
      <c r="G16" s="1">
        <v>0.3979166666666667</v>
      </c>
      <c r="H16" t="s">
        <v>17</v>
      </c>
      <c r="I16" t="s">
        <v>18</v>
      </c>
      <c r="K16">
        <v>122730</v>
      </c>
      <c r="L16">
        <v>0.07</v>
      </c>
      <c r="M16">
        <v>44.09</v>
      </c>
      <c r="N16">
        <v>44.09</v>
      </c>
      <c r="O16">
        <v>0.74</v>
      </c>
      <c r="P16">
        <v>10.26</v>
      </c>
      <c r="Q16">
        <v>2.94</v>
      </c>
      <c r="R16">
        <f t="shared" si="0"/>
        <v>3170.15</v>
      </c>
    </row>
    <row r="17" spans="3:18" ht="12.75">
      <c r="C17" t="s">
        <v>21</v>
      </c>
      <c r="D17" t="s">
        <v>23</v>
      </c>
      <c r="E17">
        <v>7300188</v>
      </c>
      <c r="F17" t="s">
        <v>20</v>
      </c>
      <c r="G17" s="1">
        <v>0.5916666666666667</v>
      </c>
      <c r="H17" t="s">
        <v>17</v>
      </c>
      <c r="I17" t="s">
        <v>18</v>
      </c>
      <c r="K17">
        <v>122730</v>
      </c>
      <c r="L17">
        <v>7.81</v>
      </c>
      <c r="M17">
        <v>16223.82</v>
      </c>
      <c r="N17">
        <v>16223.82</v>
      </c>
      <c r="O17">
        <v>270.45</v>
      </c>
      <c r="P17">
        <v>34.62</v>
      </c>
      <c r="Q17">
        <v>13.7</v>
      </c>
      <c r="R17">
        <f t="shared" si="0"/>
        <v>3440.6</v>
      </c>
    </row>
    <row r="18" spans="3:18" ht="12.75">
      <c r="C18" t="s">
        <v>21</v>
      </c>
      <c r="D18" t="s">
        <v>23</v>
      </c>
      <c r="E18">
        <v>7300189</v>
      </c>
      <c r="F18" t="s">
        <v>20</v>
      </c>
      <c r="G18" s="1">
        <v>0.6208333333333333</v>
      </c>
      <c r="H18" t="s">
        <v>17</v>
      </c>
      <c r="I18" t="s">
        <v>18</v>
      </c>
      <c r="K18">
        <v>122730</v>
      </c>
      <c r="L18">
        <v>7.94</v>
      </c>
      <c r="M18">
        <v>16951.34</v>
      </c>
      <c r="N18">
        <v>16951.34</v>
      </c>
      <c r="O18">
        <v>282.58</v>
      </c>
      <c r="P18">
        <v>35.59</v>
      </c>
      <c r="Q18">
        <v>13.41</v>
      </c>
      <c r="R18">
        <f t="shared" si="0"/>
        <v>3723.18</v>
      </c>
    </row>
    <row r="19" spans="3:18" ht="12.75">
      <c r="C19" t="s">
        <v>21</v>
      </c>
      <c r="D19" t="s">
        <v>23</v>
      </c>
      <c r="E19">
        <v>7300190</v>
      </c>
      <c r="F19" t="s">
        <v>20</v>
      </c>
      <c r="G19" s="1">
        <v>0.6472222222222223</v>
      </c>
      <c r="H19" t="s">
        <v>17</v>
      </c>
      <c r="I19" t="s">
        <v>18</v>
      </c>
      <c r="K19">
        <v>122730</v>
      </c>
      <c r="L19">
        <v>8.06</v>
      </c>
      <c r="M19">
        <v>17143.14</v>
      </c>
      <c r="N19">
        <v>17143.14</v>
      </c>
      <c r="O19">
        <v>285.78</v>
      </c>
      <c r="P19">
        <v>35.45</v>
      </c>
      <c r="Q19">
        <v>13.58</v>
      </c>
      <c r="R19">
        <f t="shared" si="0"/>
        <v>4008.96</v>
      </c>
    </row>
    <row r="20" spans="3:18" ht="12.75">
      <c r="C20" t="s">
        <v>21</v>
      </c>
      <c r="D20" t="s">
        <v>23</v>
      </c>
      <c r="E20">
        <v>7300191</v>
      </c>
      <c r="F20" t="s">
        <v>20</v>
      </c>
      <c r="G20" s="1">
        <v>0.6701388888888888</v>
      </c>
      <c r="H20" t="s">
        <v>17</v>
      </c>
      <c r="I20" t="s">
        <v>18</v>
      </c>
      <c r="K20">
        <v>122730</v>
      </c>
      <c r="L20">
        <v>8.06</v>
      </c>
      <c r="M20">
        <v>17065.98</v>
      </c>
      <c r="N20">
        <v>17065.98</v>
      </c>
      <c r="O20">
        <v>284.49</v>
      </c>
      <c r="P20">
        <v>35.32</v>
      </c>
      <c r="Q20">
        <v>13.3</v>
      </c>
      <c r="R20">
        <f t="shared" si="0"/>
        <v>4293.45</v>
      </c>
    </row>
    <row r="21" spans="3:18" ht="12.75">
      <c r="C21" t="s">
        <v>21</v>
      </c>
      <c r="D21" t="s">
        <v>23</v>
      </c>
      <c r="E21">
        <v>7300192</v>
      </c>
      <c r="F21" t="s">
        <v>20</v>
      </c>
      <c r="G21" s="1">
        <v>0.6916666666666668</v>
      </c>
      <c r="H21" t="s">
        <v>17</v>
      </c>
      <c r="I21" t="s">
        <v>18</v>
      </c>
      <c r="K21">
        <v>122730</v>
      </c>
      <c r="L21">
        <v>8.06</v>
      </c>
      <c r="M21">
        <v>16594.19</v>
      </c>
      <c r="N21">
        <v>16594.19</v>
      </c>
      <c r="O21">
        <v>276.63</v>
      </c>
      <c r="P21">
        <v>34.34</v>
      </c>
      <c r="Q21">
        <v>13.38</v>
      </c>
      <c r="R21">
        <f t="shared" si="0"/>
        <v>4570.08</v>
      </c>
    </row>
    <row r="22" spans="3:18" ht="12.75">
      <c r="C22" t="s">
        <v>21</v>
      </c>
      <c r="D22" t="s">
        <v>23</v>
      </c>
      <c r="E22">
        <v>7300193</v>
      </c>
      <c r="F22" t="s">
        <v>20</v>
      </c>
      <c r="G22" s="1">
        <v>0.7159722222222222</v>
      </c>
      <c r="H22" t="s">
        <v>17</v>
      </c>
      <c r="I22" t="s">
        <v>18</v>
      </c>
      <c r="K22">
        <v>122730</v>
      </c>
      <c r="L22">
        <v>8.06</v>
      </c>
      <c r="M22">
        <v>17383.45</v>
      </c>
      <c r="N22">
        <v>17383.45</v>
      </c>
      <c r="O22">
        <v>289.78</v>
      </c>
      <c r="P22">
        <v>35.97</v>
      </c>
      <c r="Q22">
        <v>13.05</v>
      </c>
      <c r="R22">
        <f t="shared" si="0"/>
        <v>4859.86</v>
      </c>
    </row>
    <row r="23" spans="3:18" ht="12.75">
      <c r="C23" t="s">
        <v>21</v>
      </c>
      <c r="D23" t="s">
        <v>24</v>
      </c>
      <c r="E23">
        <v>7300194</v>
      </c>
      <c r="F23" t="s">
        <v>20</v>
      </c>
      <c r="G23" s="1">
        <v>0.7388888888888889</v>
      </c>
      <c r="H23" t="s">
        <v>17</v>
      </c>
      <c r="I23" t="s">
        <v>18</v>
      </c>
      <c r="K23">
        <v>122730</v>
      </c>
      <c r="L23">
        <v>8.07</v>
      </c>
      <c r="M23">
        <v>17321.72</v>
      </c>
      <c r="N23">
        <v>17321.72</v>
      </c>
      <c r="O23">
        <v>288.75</v>
      </c>
      <c r="P23">
        <v>35.8</v>
      </c>
      <c r="Q23">
        <v>13.13</v>
      </c>
      <c r="R23">
        <f t="shared" si="0"/>
        <v>5148.61</v>
      </c>
    </row>
    <row r="24" spans="3:18" ht="12.75">
      <c r="C24" t="s">
        <v>21</v>
      </c>
      <c r="D24" t="s">
        <v>24</v>
      </c>
      <c r="E24">
        <v>7300195</v>
      </c>
      <c r="F24" t="s">
        <v>20</v>
      </c>
      <c r="G24" s="1">
        <v>0.748611111111111</v>
      </c>
      <c r="H24" t="s">
        <v>17</v>
      </c>
      <c r="I24" t="s">
        <v>18</v>
      </c>
      <c r="K24">
        <v>122730</v>
      </c>
      <c r="L24">
        <v>2.24</v>
      </c>
      <c r="M24">
        <v>4627.5</v>
      </c>
      <c r="N24">
        <v>4627.5</v>
      </c>
      <c r="O24">
        <v>77.14</v>
      </c>
      <c r="P24">
        <v>34.49</v>
      </c>
      <c r="Q24">
        <v>13.24</v>
      </c>
      <c r="R24">
        <f t="shared" si="0"/>
        <v>5225.75</v>
      </c>
    </row>
    <row r="25" spans="3:18" ht="12.75">
      <c r="C25" t="s">
        <v>21</v>
      </c>
      <c r="D25" t="s">
        <v>24</v>
      </c>
      <c r="E25">
        <v>7300196</v>
      </c>
      <c r="F25" t="s">
        <v>20</v>
      </c>
      <c r="G25" s="1">
        <v>0.7708333333333334</v>
      </c>
      <c r="H25" t="s">
        <v>17</v>
      </c>
      <c r="I25" t="s">
        <v>18</v>
      </c>
      <c r="K25">
        <v>122730</v>
      </c>
      <c r="L25">
        <v>8.06</v>
      </c>
      <c r="M25">
        <v>16389.16</v>
      </c>
      <c r="N25">
        <v>16389.16</v>
      </c>
      <c r="O25">
        <v>273.21</v>
      </c>
      <c r="P25">
        <v>33.92</v>
      </c>
      <c r="Q25">
        <v>12.79</v>
      </c>
      <c r="R25">
        <f t="shared" si="0"/>
        <v>5498.96</v>
      </c>
    </row>
    <row r="26" spans="3:18" ht="12.75">
      <c r="C26" t="s">
        <v>21</v>
      </c>
      <c r="D26" t="s">
        <v>24</v>
      </c>
      <c r="E26">
        <v>7300197</v>
      </c>
      <c r="F26" t="s">
        <v>20</v>
      </c>
      <c r="G26" s="1">
        <v>0.7888888888888889</v>
      </c>
      <c r="H26" t="s">
        <v>17</v>
      </c>
      <c r="I26" t="s">
        <v>18</v>
      </c>
      <c r="K26">
        <v>122730</v>
      </c>
      <c r="L26">
        <v>8.03</v>
      </c>
      <c r="M26">
        <v>16120.2</v>
      </c>
      <c r="N26">
        <v>16120.2</v>
      </c>
      <c r="O26">
        <v>268.72</v>
      </c>
      <c r="P26">
        <v>33.47</v>
      </c>
      <c r="Q26">
        <v>12.9</v>
      </c>
      <c r="R26">
        <f t="shared" si="0"/>
        <v>5767.68</v>
      </c>
    </row>
    <row r="27" spans="3:18" ht="12.75">
      <c r="C27" t="s">
        <v>21</v>
      </c>
      <c r="D27" t="s">
        <v>24</v>
      </c>
      <c r="E27">
        <v>7300198</v>
      </c>
      <c r="F27" t="s">
        <v>20</v>
      </c>
      <c r="G27" s="1">
        <v>0.8104166666666667</v>
      </c>
      <c r="H27" t="s">
        <v>17</v>
      </c>
      <c r="I27" t="s">
        <v>18</v>
      </c>
      <c r="K27">
        <v>122730</v>
      </c>
      <c r="L27">
        <v>8.01</v>
      </c>
      <c r="M27">
        <v>16534.67</v>
      </c>
      <c r="N27">
        <v>16534.67</v>
      </c>
      <c r="O27">
        <v>275.63</v>
      </c>
      <c r="P27">
        <v>34.42</v>
      </c>
      <c r="Q27">
        <v>12.89</v>
      </c>
      <c r="R27">
        <f t="shared" si="0"/>
        <v>6043.31</v>
      </c>
    </row>
    <row r="28" spans="3:18" ht="12.75">
      <c r="C28" t="s">
        <v>21</v>
      </c>
      <c r="D28" t="s">
        <v>24</v>
      </c>
      <c r="E28">
        <v>7300199</v>
      </c>
      <c r="F28" t="s">
        <v>20</v>
      </c>
      <c r="G28" s="1">
        <v>0.8326388888888889</v>
      </c>
      <c r="H28" t="s">
        <v>17</v>
      </c>
      <c r="I28" t="s">
        <v>18</v>
      </c>
      <c r="K28">
        <v>122730</v>
      </c>
      <c r="L28">
        <v>8</v>
      </c>
      <c r="M28">
        <v>16539.08</v>
      </c>
      <c r="N28">
        <v>16539.08</v>
      </c>
      <c r="O28">
        <v>275.71</v>
      </c>
      <c r="P28">
        <v>34.47</v>
      </c>
      <c r="Q28">
        <v>12.98</v>
      </c>
      <c r="R28">
        <f t="shared" si="0"/>
        <v>6319.02</v>
      </c>
    </row>
    <row r="29" spans="3:18" ht="12.75">
      <c r="C29" t="s">
        <v>21</v>
      </c>
      <c r="D29" t="s">
        <v>24</v>
      </c>
      <c r="E29">
        <v>7300200</v>
      </c>
      <c r="F29" t="s">
        <v>20</v>
      </c>
      <c r="G29" s="1">
        <v>0.8569444444444444</v>
      </c>
      <c r="H29" t="s">
        <v>17</v>
      </c>
      <c r="I29" t="s">
        <v>18</v>
      </c>
      <c r="K29">
        <v>122730</v>
      </c>
      <c r="L29">
        <v>8</v>
      </c>
      <c r="M29">
        <v>15558.02</v>
      </c>
      <c r="N29">
        <v>15558.02</v>
      </c>
      <c r="O29">
        <v>259.35</v>
      </c>
      <c r="P29">
        <v>32.41</v>
      </c>
      <c r="Q29">
        <v>13.07</v>
      </c>
      <c r="R29">
        <f t="shared" si="0"/>
        <v>6578.370000000001</v>
      </c>
    </row>
    <row r="30" spans="3:18" ht="12.75">
      <c r="C30" t="s">
        <v>21</v>
      </c>
      <c r="D30" t="s">
        <v>24</v>
      </c>
      <c r="E30">
        <v>7300201</v>
      </c>
      <c r="F30" t="s">
        <v>20</v>
      </c>
      <c r="G30" s="1">
        <v>0.8854166666666666</v>
      </c>
      <c r="H30" t="s">
        <v>17</v>
      </c>
      <c r="I30" t="s">
        <v>18</v>
      </c>
      <c r="K30">
        <v>122730</v>
      </c>
      <c r="L30">
        <v>6.07</v>
      </c>
      <c r="M30">
        <v>12652.33</v>
      </c>
      <c r="N30">
        <v>12652.33</v>
      </c>
      <c r="O30">
        <v>210.92</v>
      </c>
      <c r="P30">
        <v>34.73</v>
      </c>
      <c r="Q30">
        <v>13.18</v>
      </c>
      <c r="R30">
        <f t="shared" si="0"/>
        <v>6789.290000000001</v>
      </c>
    </row>
    <row r="31" spans="3:18" ht="12.75">
      <c r="C31" t="s">
        <v>21</v>
      </c>
      <c r="D31" t="s">
        <v>24</v>
      </c>
      <c r="E31">
        <v>7300202</v>
      </c>
      <c r="F31" t="s">
        <v>22</v>
      </c>
      <c r="G31" s="1">
        <v>0.46319444444444446</v>
      </c>
      <c r="H31" t="s">
        <v>17</v>
      </c>
      <c r="I31" t="s">
        <v>18</v>
      </c>
      <c r="K31">
        <v>122730</v>
      </c>
      <c r="L31">
        <v>6.43</v>
      </c>
      <c r="M31">
        <v>13461.42</v>
      </c>
      <c r="N31">
        <v>13455.16</v>
      </c>
      <c r="O31">
        <v>224.3</v>
      </c>
      <c r="P31">
        <v>34.9</v>
      </c>
      <c r="Q31">
        <v>14.04</v>
      </c>
      <c r="R31">
        <f t="shared" si="0"/>
        <v>7013.590000000001</v>
      </c>
    </row>
    <row r="32" spans="3:18" ht="12.75">
      <c r="C32" t="s">
        <v>21</v>
      </c>
      <c r="D32" t="s">
        <v>24</v>
      </c>
      <c r="E32">
        <v>7300203</v>
      </c>
      <c r="F32" t="s">
        <v>22</v>
      </c>
      <c r="G32" s="1">
        <v>0.48819444444444443</v>
      </c>
      <c r="H32" t="s">
        <v>17</v>
      </c>
      <c r="I32" t="s">
        <v>18</v>
      </c>
      <c r="K32">
        <v>122730</v>
      </c>
      <c r="L32">
        <v>8.94</v>
      </c>
      <c r="M32">
        <v>18293.96</v>
      </c>
      <c r="N32">
        <v>18264.18</v>
      </c>
      <c r="O32">
        <v>304.46</v>
      </c>
      <c r="P32">
        <v>34.06</v>
      </c>
      <c r="Q32">
        <v>14.14</v>
      </c>
      <c r="R32">
        <f t="shared" si="0"/>
        <v>7318.050000000001</v>
      </c>
    </row>
    <row r="33" spans="3:18" ht="12.75">
      <c r="C33" t="s">
        <v>21</v>
      </c>
      <c r="D33" t="s">
        <v>24</v>
      </c>
      <c r="E33">
        <v>7300204</v>
      </c>
      <c r="F33" t="s">
        <v>22</v>
      </c>
      <c r="G33" s="1">
        <v>0.5104166666666666</v>
      </c>
      <c r="H33" t="s">
        <v>17</v>
      </c>
      <c r="I33" t="s">
        <v>18</v>
      </c>
      <c r="K33">
        <v>122730</v>
      </c>
      <c r="L33">
        <v>7.89</v>
      </c>
      <c r="M33">
        <v>16375.94</v>
      </c>
      <c r="N33">
        <v>16375.94</v>
      </c>
      <c r="O33">
        <v>272.99</v>
      </c>
      <c r="P33">
        <v>34.59</v>
      </c>
      <c r="Q33">
        <v>13.55</v>
      </c>
      <c r="R33">
        <f t="shared" si="0"/>
        <v>7591.040000000001</v>
      </c>
    </row>
    <row r="34" spans="3:18" ht="12.75">
      <c r="C34" t="s">
        <v>21</v>
      </c>
      <c r="D34" t="s">
        <v>24</v>
      </c>
      <c r="E34">
        <v>7300205</v>
      </c>
      <c r="F34" t="s">
        <v>22</v>
      </c>
      <c r="G34" s="1">
        <v>0.5298611111111111</v>
      </c>
      <c r="H34" t="s">
        <v>17</v>
      </c>
      <c r="I34" t="s">
        <v>18</v>
      </c>
      <c r="K34">
        <v>122730</v>
      </c>
      <c r="L34">
        <v>7.9</v>
      </c>
      <c r="M34">
        <v>16252.48</v>
      </c>
      <c r="N34">
        <v>16252.48</v>
      </c>
      <c r="O34">
        <v>270.93</v>
      </c>
      <c r="P34">
        <v>34.31</v>
      </c>
      <c r="Q34">
        <v>13.54</v>
      </c>
      <c r="R34">
        <f t="shared" si="0"/>
        <v>7861.970000000001</v>
      </c>
    </row>
    <row r="35" spans="3:18" ht="12.75">
      <c r="C35" t="s">
        <v>21</v>
      </c>
      <c r="D35" t="s">
        <v>24</v>
      </c>
      <c r="E35">
        <v>7300206</v>
      </c>
      <c r="F35" t="s">
        <v>22</v>
      </c>
      <c r="G35" s="1">
        <v>0.548611111111111</v>
      </c>
      <c r="H35" t="s">
        <v>17</v>
      </c>
      <c r="I35" t="s">
        <v>18</v>
      </c>
      <c r="K35">
        <v>122730</v>
      </c>
      <c r="L35">
        <v>7.87</v>
      </c>
      <c r="M35">
        <v>15183.23</v>
      </c>
      <c r="N35">
        <v>15183.23</v>
      </c>
      <c r="O35">
        <v>253.11</v>
      </c>
      <c r="P35">
        <v>32.15</v>
      </c>
      <c r="Q35">
        <v>13.38</v>
      </c>
      <c r="R35">
        <f t="shared" si="0"/>
        <v>8115.080000000001</v>
      </c>
    </row>
    <row r="36" spans="3:18" ht="12.75">
      <c r="C36" t="s">
        <v>21</v>
      </c>
      <c r="D36" t="s">
        <v>24</v>
      </c>
      <c r="E36">
        <v>7300207</v>
      </c>
      <c r="F36" t="s">
        <v>22</v>
      </c>
      <c r="G36" s="1">
        <v>0.5666666666666667</v>
      </c>
      <c r="H36" t="s">
        <v>17</v>
      </c>
      <c r="I36" t="s">
        <v>18</v>
      </c>
      <c r="K36">
        <v>122730</v>
      </c>
      <c r="L36">
        <v>7.88</v>
      </c>
      <c r="M36">
        <v>16155.47</v>
      </c>
      <c r="N36">
        <v>16155.47</v>
      </c>
      <c r="O36">
        <v>269.31</v>
      </c>
      <c r="P36">
        <v>34.2</v>
      </c>
      <c r="Q36">
        <v>13.22</v>
      </c>
      <c r="R36">
        <f t="shared" si="0"/>
        <v>8384.390000000001</v>
      </c>
    </row>
    <row r="37" spans="3:18" ht="12.75">
      <c r="C37" t="s">
        <v>21</v>
      </c>
      <c r="D37" t="s">
        <v>24</v>
      </c>
      <c r="E37">
        <v>7300208</v>
      </c>
      <c r="F37" t="s">
        <v>22</v>
      </c>
      <c r="G37" s="1">
        <v>0.5881944444444445</v>
      </c>
      <c r="H37" t="s">
        <v>17</v>
      </c>
      <c r="I37" t="s">
        <v>18</v>
      </c>
      <c r="K37">
        <v>122730</v>
      </c>
      <c r="L37">
        <v>7.86</v>
      </c>
      <c r="M37">
        <v>16018.79</v>
      </c>
      <c r="N37">
        <v>16018.79</v>
      </c>
      <c r="O37">
        <v>267.03</v>
      </c>
      <c r="P37">
        <v>33.98</v>
      </c>
      <c r="Q37">
        <v>13.23</v>
      </c>
      <c r="R37">
        <f t="shared" si="0"/>
        <v>8651.420000000002</v>
      </c>
    </row>
    <row r="38" spans="3:18" ht="12.75">
      <c r="C38" t="s">
        <v>21</v>
      </c>
      <c r="D38" t="s">
        <v>24</v>
      </c>
      <c r="E38">
        <v>7300209</v>
      </c>
      <c r="F38" t="s">
        <v>22</v>
      </c>
      <c r="G38" s="1">
        <v>0.6069444444444444</v>
      </c>
      <c r="H38" t="s">
        <v>17</v>
      </c>
      <c r="I38" t="s">
        <v>18</v>
      </c>
      <c r="K38">
        <v>122730</v>
      </c>
      <c r="L38">
        <v>7.84</v>
      </c>
      <c r="M38">
        <v>15992.33</v>
      </c>
      <c r="N38">
        <v>15992.33</v>
      </c>
      <c r="O38">
        <v>266.59</v>
      </c>
      <c r="P38">
        <v>34.01</v>
      </c>
      <c r="Q38">
        <v>13.21</v>
      </c>
      <c r="R38">
        <f t="shared" si="0"/>
        <v>8918.010000000002</v>
      </c>
    </row>
    <row r="39" spans="3:18" ht="12.75">
      <c r="C39" t="s">
        <v>21</v>
      </c>
      <c r="D39" t="s">
        <v>24</v>
      </c>
      <c r="E39">
        <v>7300210</v>
      </c>
      <c r="F39" t="s">
        <v>22</v>
      </c>
      <c r="G39" s="1">
        <v>0.6291666666666667</v>
      </c>
      <c r="H39" t="s">
        <v>17</v>
      </c>
      <c r="I39" t="s">
        <v>18</v>
      </c>
      <c r="K39">
        <v>122730</v>
      </c>
      <c r="L39">
        <v>7.85</v>
      </c>
      <c r="M39">
        <v>15341.97</v>
      </c>
      <c r="N39">
        <v>15341.97</v>
      </c>
      <c r="O39">
        <v>255.75</v>
      </c>
      <c r="P39">
        <v>32.58</v>
      </c>
      <c r="Q39">
        <v>13.23</v>
      </c>
      <c r="R39">
        <f t="shared" si="0"/>
        <v>9173.760000000002</v>
      </c>
    </row>
    <row r="40" spans="3:18" ht="12.75">
      <c r="C40" t="s">
        <v>21</v>
      </c>
      <c r="D40" t="s">
        <v>24</v>
      </c>
      <c r="E40">
        <v>7300211</v>
      </c>
      <c r="F40" t="s">
        <v>22</v>
      </c>
      <c r="G40" s="1">
        <v>0.6493055555555556</v>
      </c>
      <c r="H40" t="s">
        <v>17</v>
      </c>
      <c r="I40" t="s">
        <v>18</v>
      </c>
      <c r="K40">
        <v>122730</v>
      </c>
      <c r="L40">
        <v>7.9</v>
      </c>
      <c r="M40">
        <v>15375.04</v>
      </c>
      <c r="N40">
        <v>15375.04</v>
      </c>
      <c r="O40">
        <v>256.3</v>
      </c>
      <c r="P40">
        <v>32.44</v>
      </c>
      <c r="Q40">
        <v>13.21</v>
      </c>
      <c r="R40">
        <f t="shared" si="0"/>
        <v>9430.060000000001</v>
      </c>
    </row>
    <row r="41" spans="3:18" ht="12.75">
      <c r="C41" t="s">
        <v>21</v>
      </c>
      <c r="D41" t="s">
        <v>24</v>
      </c>
      <c r="E41">
        <v>7300212</v>
      </c>
      <c r="F41" t="s">
        <v>22</v>
      </c>
      <c r="G41" s="1">
        <v>0.6701388888888888</v>
      </c>
      <c r="H41" t="s">
        <v>17</v>
      </c>
      <c r="I41" t="s">
        <v>18</v>
      </c>
      <c r="K41">
        <v>122730</v>
      </c>
      <c r="L41">
        <v>7.9</v>
      </c>
      <c r="M41">
        <v>15438.97</v>
      </c>
      <c r="N41">
        <v>15438.97</v>
      </c>
      <c r="O41">
        <v>257.37</v>
      </c>
      <c r="P41">
        <v>32.56</v>
      </c>
      <c r="Q41">
        <v>13.15</v>
      </c>
      <c r="R41">
        <f t="shared" si="0"/>
        <v>9687.430000000002</v>
      </c>
    </row>
    <row r="42" spans="3:18" ht="12.75">
      <c r="C42" t="s">
        <v>21</v>
      </c>
      <c r="D42" t="s">
        <v>24</v>
      </c>
      <c r="E42">
        <v>7300213</v>
      </c>
      <c r="F42" t="s">
        <v>22</v>
      </c>
      <c r="G42" s="1">
        <v>0.6923611111111111</v>
      </c>
      <c r="H42" t="s">
        <v>17</v>
      </c>
      <c r="I42" t="s">
        <v>18</v>
      </c>
      <c r="K42">
        <v>122730</v>
      </c>
      <c r="L42">
        <v>7.91</v>
      </c>
      <c r="M42">
        <v>15370.63</v>
      </c>
      <c r="N42">
        <v>15370.63</v>
      </c>
      <c r="O42">
        <v>256.23</v>
      </c>
      <c r="P42">
        <v>32.4</v>
      </c>
      <c r="Q42">
        <v>13.35</v>
      </c>
      <c r="R42">
        <f t="shared" si="0"/>
        <v>9943.660000000002</v>
      </c>
    </row>
    <row r="43" spans="3:18" ht="12.75">
      <c r="C43" t="s">
        <v>21</v>
      </c>
      <c r="D43" t="s">
        <v>25</v>
      </c>
      <c r="E43">
        <v>7300214</v>
      </c>
      <c r="F43" t="s">
        <v>22</v>
      </c>
      <c r="G43" s="1">
        <v>0.7180555555555556</v>
      </c>
      <c r="H43" t="s">
        <v>17</v>
      </c>
      <c r="I43" t="s">
        <v>18</v>
      </c>
      <c r="K43">
        <v>122730</v>
      </c>
      <c r="L43">
        <v>7.92</v>
      </c>
      <c r="M43">
        <v>15703.53</v>
      </c>
      <c r="N43">
        <v>15703.53</v>
      </c>
      <c r="O43">
        <v>261.78</v>
      </c>
      <c r="P43">
        <v>33.04</v>
      </c>
      <c r="Q43">
        <v>13.38</v>
      </c>
      <c r="R43">
        <f t="shared" si="0"/>
        <v>10205.440000000002</v>
      </c>
    </row>
    <row r="44" spans="3:18" ht="12.75">
      <c r="C44" t="s">
        <v>21</v>
      </c>
      <c r="D44" t="s">
        <v>25</v>
      </c>
      <c r="E44">
        <v>7300215</v>
      </c>
      <c r="F44" t="s">
        <v>22</v>
      </c>
      <c r="G44" s="1">
        <v>0.75</v>
      </c>
      <c r="H44" t="s">
        <v>17</v>
      </c>
      <c r="I44" t="s">
        <v>18</v>
      </c>
      <c r="K44">
        <v>122730</v>
      </c>
      <c r="L44">
        <v>8.2</v>
      </c>
      <c r="M44">
        <v>13035.93</v>
      </c>
      <c r="N44">
        <v>13035.93</v>
      </c>
      <c r="O44">
        <v>217.31</v>
      </c>
      <c r="P44">
        <v>26.51</v>
      </c>
      <c r="Q44">
        <v>13.56</v>
      </c>
      <c r="R44">
        <f t="shared" si="0"/>
        <v>10422.750000000002</v>
      </c>
    </row>
    <row r="45" spans="3:18" ht="12.75">
      <c r="C45" t="s">
        <v>21</v>
      </c>
      <c r="D45" t="s">
        <v>25</v>
      </c>
      <c r="E45">
        <v>7300216</v>
      </c>
      <c r="F45" t="s">
        <v>22</v>
      </c>
      <c r="G45" s="1">
        <v>0.81875</v>
      </c>
      <c r="H45" t="s">
        <v>17</v>
      </c>
      <c r="I45" t="s">
        <v>18</v>
      </c>
      <c r="K45">
        <v>122730</v>
      </c>
      <c r="L45">
        <v>8.09</v>
      </c>
      <c r="M45">
        <v>13836.21</v>
      </c>
      <c r="N45">
        <v>13836.21</v>
      </c>
      <c r="O45">
        <v>230.65</v>
      </c>
      <c r="P45">
        <v>28.5</v>
      </c>
      <c r="Q45">
        <v>13.05</v>
      </c>
      <c r="R45">
        <f t="shared" si="0"/>
        <v>10653.400000000001</v>
      </c>
    </row>
    <row r="46" spans="3:18" ht="12.75">
      <c r="C46" t="s">
        <v>21</v>
      </c>
      <c r="D46" t="s">
        <v>25</v>
      </c>
      <c r="E46">
        <v>7300217</v>
      </c>
      <c r="F46" t="s">
        <v>22</v>
      </c>
      <c r="G46" s="1">
        <v>0.873611111111111</v>
      </c>
      <c r="H46" t="s">
        <v>17</v>
      </c>
      <c r="I46" t="s">
        <v>18</v>
      </c>
      <c r="K46">
        <v>122730</v>
      </c>
      <c r="L46">
        <v>4.92</v>
      </c>
      <c r="M46">
        <v>8318.04</v>
      </c>
      <c r="N46">
        <v>8318.04</v>
      </c>
      <c r="O46">
        <v>138.66</v>
      </c>
      <c r="P46">
        <v>28.17</v>
      </c>
      <c r="Q46">
        <v>13.55</v>
      </c>
      <c r="R46">
        <f t="shared" si="0"/>
        <v>10792.060000000001</v>
      </c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 &amp; V Acres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Nunweiler</dc:creator>
  <cp:keywords/>
  <dc:description/>
  <cp:lastModifiedBy>Bob Nunweiler</cp:lastModifiedBy>
  <dcterms:created xsi:type="dcterms:W3CDTF">2004-10-22T05:27:33Z</dcterms:created>
  <dcterms:modified xsi:type="dcterms:W3CDTF">2004-10-22T05:42:53Z</dcterms:modified>
  <cp:category/>
  <cp:version/>
  <cp:contentType/>
  <cp:contentStatus/>
</cp:coreProperties>
</file>